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.faria\Desktop\LICITAÇÃO_ENSAIOS E TOPO\#ENSAIOS CBR, CBUQ E SPT_UNIFICADOS 2021\"/>
    </mc:Choice>
  </mc:AlternateContent>
  <xr:revisionPtr revIDLastSave="0" documentId="13_ncr:1_{A99FDA2B-94FE-4F22-9AE5-8DE7E75D2BBB}" xr6:coauthVersionLast="45" xr6:coauthVersionMax="45" xr10:uidLastSave="{00000000-0000-0000-0000-000000000000}"/>
  <workbookProtection lockWindows="1"/>
  <bookViews>
    <workbookView xWindow="-120" yWindow="-120" windowWidth="24240" windowHeight="13140" tabRatio="811" xr2:uid="{00000000-000D-0000-FFFF-FFFF00000000}"/>
  </bookViews>
  <sheets>
    <sheet name="Orçamento" sheetId="1" r:id="rId1"/>
  </sheets>
  <definedNames>
    <definedName name="_xlnm.Print_Area" localSheetId="0">Orçamento!$A$1:$H$39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9" i="1" l="1"/>
  <c r="G20" i="1"/>
  <c r="G23" i="1"/>
  <c r="G24" i="1"/>
  <c r="G27" i="1"/>
  <c r="G28" i="1"/>
  <c r="G29" i="1"/>
  <c r="G30" i="1"/>
  <c r="G31" i="1"/>
  <c r="G34" i="1"/>
  <c r="G37" i="1"/>
  <c r="G38" i="1"/>
  <c r="H37" i="1" l="1"/>
  <c r="H38" i="1"/>
  <c r="H27" i="1" l="1"/>
  <c r="H29" i="1" l="1"/>
  <c r="H24" i="1"/>
  <c r="H20" i="1"/>
  <c r="H28" i="1"/>
  <c r="H30" i="1"/>
  <c r="H31" i="1"/>
  <c r="H34" i="1" l="1"/>
  <c r="H23" i="1"/>
  <c r="H19" i="1"/>
  <c r="H39" i="1" s="1"/>
</calcChain>
</file>

<file path=xl/sharedStrings.xml><?xml version="1.0" encoding="utf-8"?>
<sst xmlns="http://schemas.openxmlformats.org/spreadsheetml/2006/main" count="61" uniqueCount="50">
  <si>
    <t>ESTADO DO RIO GRANDE DO SUL</t>
  </si>
  <si>
    <t>PREFEITURA MUNICIPAL DE PELOTAS</t>
  </si>
  <si>
    <t>Identificação do Projeto: CONTROLE TECNOLÓGICO PAVIMENTAÇÃO VIÁRIA</t>
  </si>
  <si>
    <t>Endereço: DIVERSOS</t>
  </si>
  <si>
    <t>ITEM</t>
  </si>
  <si>
    <t>CÓDIGO</t>
  </si>
  <si>
    <t>DESCRIÇÃO DE SERVIÇO</t>
  </si>
  <si>
    <t>UNIDADE</t>
  </si>
  <si>
    <t>QUANTIDADE</t>
  </si>
  <si>
    <t>CUSTO</t>
  </si>
  <si>
    <t>PREÇO C/ BDI</t>
  </si>
  <si>
    <t>UNIT</t>
  </si>
  <si>
    <t>TOTAL</t>
  </si>
  <si>
    <t>ENSAIOS TECNOLÓGICOS</t>
  </si>
  <si>
    <t>1.1</t>
  </si>
  <si>
    <t>1.1.1</t>
  </si>
  <si>
    <t>unid.</t>
  </si>
  <si>
    <t>1.1.2</t>
  </si>
  <si>
    <t>1.2</t>
  </si>
  <si>
    <t>REVESTIMENTO EM CBUQ</t>
  </si>
  <si>
    <t>1.2.1</t>
  </si>
  <si>
    <t>ENSAIO MARSHALL - MISTURA BETUMINOSA A QUENTE</t>
  </si>
  <si>
    <t>1.2.2</t>
  </si>
  <si>
    <t>ENSAIO DE GRANULOMETRIA DO AGREGADO</t>
  </si>
  <si>
    <t>ENSAIO DE RESISTENCIA A TRACAO POR COMPRESSAO DIAMETRAL – CONCRETO</t>
  </si>
  <si>
    <t>ENSAIO DE PERCENTAGEM DE BETUME - MISTURAS BETUMINOSAS</t>
  </si>
  <si>
    <t>1.3</t>
  </si>
  <si>
    <t>SOLO</t>
  </si>
  <si>
    <t>1.3.1</t>
  </si>
  <si>
    <t>ENSAIO DE CARACTERIZACAO – SOLOS</t>
  </si>
  <si>
    <t>1.3.2</t>
  </si>
  <si>
    <t>ENSAIO DE GRANULOMETRIA POR PENEIRAMENTO – SOLOS</t>
  </si>
  <si>
    <t>1.3.3</t>
  </si>
  <si>
    <t>ENSAIO DE MASSA ESPECIFICA - IN SITU - METODO FRASCO DE AREIA – SOLOS</t>
  </si>
  <si>
    <t>1.3.4</t>
  </si>
  <si>
    <t>ENSAIO DE INDICE DE SUPORTE CALIFORNIA - AMOSTRAS NAO TRABALHADAS - ENERGIA NORMAL – SOLOS</t>
  </si>
  <si>
    <t>2.1</t>
  </si>
  <si>
    <t>VEICULO LEVE: PICK UP (4X4)</t>
  </si>
  <si>
    <t>CHP</t>
  </si>
  <si>
    <t>Data: 23/11/2020</t>
  </si>
  <si>
    <t>ENSAIOS EM BASE COMPACTADA</t>
  </si>
  <si>
    <t>RETIRADA E PREPARACAO DE AMOSTRAS PARA ENSAIO</t>
  </si>
  <si>
    <t>1.3.5</t>
  </si>
  <si>
    <t>ENSAIOS DE SONDAGEM</t>
  </si>
  <si>
    <t>SONDAGEM SPT - POR PONTO EXECUTADO</t>
  </si>
  <si>
    <t>3.1</t>
  </si>
  <si>
    <t>3.2</t>
  </si>
  <si>
    <t>CUSTO DO METRO ADICIONAL PARA SONDAGENS SPT</t>
  </si>
  <si>
    <t>metro</t>
  </si>
  <si>
    <t>Tipo de Intervenção: ENSAIOS TECNOLÓGICOS DE PAVIMENTAÇÃO E SOLOS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</si>
</sst>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7" x14ac:knownFonts="1">
    <font>
      <sz val="10"/>
      <name val="Arial"/>
      <family val="2"/>
    </font>
    <font>
      <b/>
      <sz val="12"/>
      <name val="Times New Roman"/>
      <family val="1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EEEEEE"/>
      </patternFill>
    </fill>
    <fill>
      <patternFill patternType="solid">
        <fgColor rgb="FFEEEEEE"/>
        <bgColor rgb="FFDDDDDD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DDDDD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0" fillId="0" borderId="5" xfId="0" applyBorder="1" applyAlignment="1">
      <alignment horizontal="left" vertical="center"/>
    </xf>
    <xf numFmtId="0" fontId="2" fillId="0" borderId="5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vertical="center"/>
    </xf>
    <xf numFmtId="0" fontId="4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5" xfId="0" applyNumberFormat="1" applyFill="1" applyBorder="1" applyAlignment="1">
      <alignment vertical="center"/>
    </xf>
    <xf numFmtId="164" fontId="4" fillId="6" borderId="5" xfId="0" applyNumberFormat="1" applyFon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vertical="center" wrapText="1"/>
    </xf>
    <xf numFmtId="164" fontId="5" fillId="3" borderId="5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3946778</xdr:colOff>
      <xdr:row>0</xdr:row>
      <xdr:rowOff>36000</xdr:rowOff>
    </xdr:from>
    <xdr:to>
      <xdr:col>2</xdr:col>
      <xdr:colOff>4678519</xdr:colOff>
      <xdr:row>5</xdr:row>
      <xdr:rowOff>99360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269695" y="36000"/>
          <a:ext cx="731741" cy="85711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windowProtection="1" tabSelected="1" zoomScale="90" zoomScaleNormal="90" workbookViewId="0">
      <selection activeCell="A11" sqref="A11:H11"/>
    </sheetView>
  </sheetViews>
  <sheetFormatPr defaultRowHeight="12.75" x14ac:dyDescent="0.2"/>
  <cols>
    <col min="1" max="1" width="8.28515625" style="10"/>
    <col min="2" max="2" width="11.5703125" style="10"/>
    <col min="3" max="3" width="71.5703125" style="10"/>
    <col min="4" max="4" width="11.5703125" style="10"/>
    <col min="5" max="5" width="14.140625" style="10" customWidth="1"/>
    <col min="6" max="7" width="15.7109375" style="10" customWidth="1"/>
    <col min="8" max="8" width="21.7109375" style="10" customWidth="1"/>
    <col min="9" max="1020" width="11.5703125" style="10"/>
    <col min="1021" max="16384" width="9.140625" style="10"/>
  </cols>
  <sheetData>
    <row r="1" spans="1:8" x14ac:dyDescent="0.2">
      <c r="A1" s="19"/>
      <c r="B1" s="19"/>
      <c r="C1" s="19"/>
      <c r="D1" s="19"/>
      <c r="E1" s="19"/>
      <c r="F1" s="19"/>
      <c r="G1" s="19"/>
      <c r="H1" s="20"/>
    </row>
    <row r="2" spans="1:8" x14ac:dyDescent="0.2">
      <c r="B2" s="21"/>
      <c r="H2" s="22"/>
    </row>
    <row r="3" spans="1:8" x14ac:dyDescent="0.2">
      <c r="B3" s="21"/>
      <c r="H3" s="22"/>
    </row>
    <row r="4" spans="1:8" x14ac:dyDescent="0.2">
      <c r="B4" s="21"/>
      <c r="H4" s="22"/>
    </row>
    <row r="5" spans="1:8" x14ac:dyDescent="0.2">
      <c r="B5" s="21"/>
      <c r="H5" s="22"/>
    </row>
    <row r="6" spans="1:8" x14ac:dyDescent="0.2">
      <c r="B6" s="21"/>
      <c r="H6" s="22"/>
    </row>
    <row r="7" spans="1:8" ht="12.75" customHeight="1" x14ac:dyDescent="0.2">
      <c r="A7" s="48" t="s">
        <v>0</v>
      </c>
      <c r="B7" s="48"/>
      <c r="C7" s="48"/>
      <c r="D7" s="48"/>
      <c r="E7" s="48"/>
      <c r="F7" s="48"/>
      <c r="G7" s="48"/>
      <c r="H7" s="49"/>
    </row>
    <row r="8" spans="1:8" ht="12.75" customHeight="1" x14ac:dyDescent="0.2">
      <c r="A8" s="48" t="s">
        <v>1</v>
      </c>
      <c r="B8" s="48"/>
      <c r="C8" s="48"/>
      <c r="D8" s="48"/>
      <c r="E8" s="48"/>
      <c r="F8" s="48"/>
      <c r="G8" s="48"/>
      <c r="H8" s="49"/>
    </row>
    <row r="9" spans="1:8" ht="15.75" x14ac:dyDescent="0.2">
      <c r="A9" s="21"/>
      <c r="B9" s="21"/>
      <c r="C9" s="21"/>
      <c r="D9" s="23"/>
      <c r="E9" s="21"/>
      <c r="F9" s="21"/>
      <c r="G9" s="21"/>
      <c r="H9" s="22"/>
    </row>
    <row r="10" spans="1:8" ht="15.75" customHeight="1" x14ac:dyDescent="0.2">
      <c r="A10" s="45"/>
      <c r="B10" s="45"/>
      <c r="C10" s="45"/>
      <c r="D10" s="45"/>
      <c r="E10" s="45"/>
      <c r="F10" s="45"/>
      <c r="G10" s="45"/>
      <c r="H10" s="45"/>
    </row>
    <row r="11" spans="1:8" x14ac:dyDescent="0.2">
      <c r="A11" s="43" t="s">
        <v>2</v>
      </c>
      <c r="B11" s="43"/>
      <c r="C11" s="43"/>
      <c r="D11" s="43"/>
      <c r="E11" s="43"/>
      <c r="F11" s="43"/>
      <c r="G11" s="43"/>
      <c r="H11" s="43"/>
    </row>
    <row r="12" spans="1:8" x14ac:dyDescent="0.2">
      <c r="A12" s="44" t="s">
        <v>3</v>
      </c>
      <c r="B12" s="44"/>
      <c r="C12" s="44"/>
      <c r="D12" s="44"/>
      <c r="E12" s="44"/>
      <c r="F12" s="44"/>
      <c r="G12" s="44"/>
      <c r="H12" s="44"/>
    </row>
    <row r="13" spans="1:8" x14ac:dyDescent="0.2">
      <c r="A13" s="44" t="s">
        <v>49</v>
      </c>
      <c r="B13" s="44"/>
      <c r="C13" s="44"/>
      <c r="D13" s="44"/>
      <c r="E13" s="44"/>
      <c r="F13" s="44"/>
      <c r="G13" s="44"/>
      <c r="H13" s="44"/>
    </row>
    <row r="14" spans="1:8" x14ac:dyDescent="0.2">
      <c r="A14" s="40" t="s">
        <v>39</v>
      </c>
      <c r="B14" s="41"/>
      <c r="C14" s="41"/>
      <c r="D14" s="41"/>
      <c r="E14" s="41"/>
      <c r="F14" s="41"/>
      <c r="G14" s="41"/>
      <c r="H14" s="42"/>
    </row>
    <row r="15" spans="1:8" s="33" customFormat="1" x14ac:dyDescent="0.2">
      <c r="A15" s="39" t="s">
        <v>4</v>
      </c>
      <c r="B15" s="39" t="s">
        <v>5</v>
      </c>
      <c r="C15" s="39" t="s">
        <v>6</v>
      </c>
      <c r="D15" s="39" t="s">
        <v>7</v>
      </c>
      <c r="E15" s="39" t="s">
        <v>8</v>
      </c>
      <c r="F15" s="32" t="s">
        <v>9</v>
      </c>
      <c r="G15" s="32" t="s">
        <v>10</v>
      </c>
      <c r="H15" s="38" t="s">
        <v>12</v>
      </c>
    </row>
    <row r="16" spans="1:8" s="33" customFormat="1" x14ac:dyDescent="0.2">
      <c r="A16" s="46"/>
      <c r="B16" s="46"/>
      <c r="C16" s="46"/>
      <c r="D16" s="46"/>
      <c r="E16" s="46"/>
      <c r="F16" s="34" t="s">
        <v>11</v>
      </c>
      <c r="G16" s="34" t="s">
        <v>11</v>
      </c>
      <c r="H16" s="39"/>
    </row>
    <row r="17" spans="1:8" ht="15.75" customHeight="1" x14ac:dyDescent="0.2">
      <c r="A17" s="24">
        <v>1</v>
      </c>
      <c r="B17" s="12"/>
      <c r="C17" s="11" t="s">
        <v>13</v>
      </c>
      <c r="D17" s="13"/>
      <c r="E17" s="12"/>
      <c r="F17" s="12"/>
      <c r="G17" s="12"/>
      <c r="H17" s="12"/>
    </row>
    <row r="18" spans="1:8" ht="15.75" customHeight="1" x14ac:dyDescent="0.2">
      <c r="A18" s="25" t="s">
        <v>14</v>
      </c>
      <c r="B18" s="14"/>
      <c r="C18" s="15" t="s">
        <v>27</v>
      </c>
      <c r="D18" s="16"/>
      <c r="E18" s="16"/>
      <c r="F18" s="17"/>
      <c r="G18" s="17"/>
      <c r="H18" s="18"/>
    </row>
    <row r="19" spans="1:8" s="27" customFormat="1" x14ac:dyDescent="0.2">
      <c r="A19" s="26" t="s">
        <v>15</v>
      </c>
      <c r="B19" s="2"/>
      <c r="C19" s="1" t="s">
        <v>29</v>
      </c>
      <c r="D19" s="3" t="s">
        <v>16</v>
      </c>
      <c r="E19" s="3">
        <v>40</v>
      </c>
      <c r="F19" s="28"/>
      <c r="G19" s="28">
        <f>F19</f>
        <v>0</v>
      </c>
      <c r="H19" s="28">
        <f>TRUNC(E19*G19,2)</f>
        <v>0</v>
      </c>
    </row>
    <row r="20" spans="1:8" s="27" customFormat="1" ht="25.5" x14ac:dyDescent="0.2">
      <c r="A20" s="26" t="s">
        <v>17</v>
      </c>
      <c r="B20" s="2"/>
      <c r="C20" s="1" t="s">
        <v>35</v>
      </c>
      <c r="D20" s="3" t="s">
        <v>16</v>
      </c>
      <c r="E20" s="3">
        <v>40</v>
      </c>
      <c r="F20" s="28"/>
      <c r="G20" s="28">
        <f>F20</f>
        <v>0</v>
      </c>
      <c r="H20" s="28">
        <f>TRUNC(E20*G20,2)</f>
        <v>0</v>
      </c>
    </row>
    <row r="21" spans="1:8" s="27" customFormat="1" ht="12.75" customHeight="1" x14ac:dyDescent="0.2">
      <c r="A21" s="26"/>
      <c r="B21" s="2"/>
      <c r="C21" s="1"/>
      <c r="D21" s="3"/>
      <c r="E21" s="3"/>
      <c r="F21" s="28"/>
      <c r="G21" s="28"/>
      <c r="H21" s="28"/>
    </row>
    <row r="22" spans="1:8" s="27" customFormat="1" ht="15.75" customHeight="1" x14ac:dyDescent="0.2">
      <c r="A22" s="25" t="s">
        <v>18</v>
      </c>
      <c r="B22" s="14"/>
      <c r="C22" s="15" t="s">
        <v>40</v>
      </c>
      <c r="D22" s="16"/>
      <c r="E22" s="16"/>
      <c r="F22" s="29"/>
      <c r="G22" s="29"/>
      <c r="H22" s="29"/>
    </row>
    <row r="23" spans="1:8" s="27" customFormat="1" x14ac:dyDescent="0.2">
      <c r="A23" s="26" t="s">
        <v>20</v>
      </c>
      <c r="B23" s="2"/>
      <c r="C23" s="1" t="s">
        <v>31</v>
      </c>
      <c r="D23" s="3" t="s">
        <v>16</v>
      </c>
      <c r="E23" s="3">
        <v>40</v>
      </c>
      <c r="F23" s="28"/>
      <c r="G23" s="28">
        <f>F23</f>
        <v>0</v>
      </c>
      <c r="H23" s="28">
        <f>TRUNC(E23*G23,2)</f>
        <v>0</v>
      </c>
    </row>
    <row r="24" spans="1:8" s="27" customFormat="1" ht="25.5" x14ac:dyDescent="0.2">
      <c r="A24" s="26" t="s">
        <v>22</v>
      </c>
      <c r="B24" s="2"/>
      <c r="C24" s="1" t="s">
        <v>33</v>
      </c>
      <c r="D24" s="3" t="s">
        <v>16</v>
      </c>
      <c r="E24" s="3">
        <v>40</v>
      </c>
      <c r="F24" s="28"/>
      <c r="G24" s="28">
        <f>F24</f>
        <v>0</v>
      </c>
      <c r="H24" s="28">
        <f>TRUNC(E24*G24,2)</f>
        <v>0</v>
      </c>
    </row>
    <row r="25" spans="1:8" ht="12.75" customHeight="1" x14ac:dyDescent="0.2">
      <c r="A25" s="8"/>
      <c r="B25" s="4"/>
      <c r="C25" s="5"/>
      <c r="D25" s="6"/>
      <c r="E25" s="4"/>
      <c r="F25" s="30"/>
      <c r="G25" s="30"/>
      <c r="H25" s="30"/>
    </row>
    <row r="26" spans="1:8" ht="15.75" customHeight="1" x14ac:dyDescent="0.2">
      <c r="A26" s="25" t="s">
        <v>26</v>
      </c>
      <c r="B26" s="14"/>
      <c r="C26" s="15" t="s">
        <v>19</v>
      </c>
      <c r="D26" s="16"/>
      <c r="E26" s="16"/>
      <c r="F26" s="29"/>
      <c r="G26" s="29"/>
      <c r="H26" s="29"/>
    </row>
    <row r="27" spans="1:8" x14ac:dyDescent="0.2">
      <c r="A27" s="8" t="s">
        <v>28</v>
      </c>
      <c r="B27" s="2"/>
      <c r="C27" s="1" t="s">
        <v>41</v>
      </c>
      <c r="D27" s="6" t="s">
        <v>16</v>
      </c>
      <c r="E27" s="6">
        <v>80</v>
      </c>
      <c r="F27" s="30"/>
      <c r="G27" s="30">
        <f>F27</f>
        <v>0</v>
      </c>
      <c r="H27" s="30">
        <f>TRUNC(E27*G27,2)</f>
        <v>0</v>
      </c>
    </row>
    <row r="28" spans="1:8" x14ac:dyDescent="0.2">
      <c r="A28" s="8" t="s">
        <v>30</v>
      </c>
      <c r="B28" s="2"/>
      <c r="C28" s="1" t="s">
        <v>21</v>
      </c>
      <c r="D28" s="6" t="s">
        <v>16</v>
      </c>
      <c r="E28" s="6">
        <v>80</v>
      </c>
      <c r="F28" s="30"/>
      <c r="G28" s="30">
        <f t="shared" ref="G28:G31" si="0">F28</f>
        <v>0</v>
      </c>
      <c r="H28" s="30">
        <f>TRUNC(E28*G28,2)</f>
        <v>0</v>
      </c>
    </row>
    <row r="29" spans="1:8" x14ac:dyDescent="0.2">
      <c r="A29" s="8" t="s">
        <v>32</v>
      </c>
      <c r="B29" s="2"/>
      <c r="C29" s="1" t="s">
        <v>23</v>
      </c>
      <c r="D29" s="6" t="s">
        <v>16</v>
      </c>
      <c r="E29" s="6">
        <v>80</v>
      </c>
      <c r="F29" s="30"/>
      <c r="G29" s="30">
        <f t="shared" si="0"/>
        <v>0</v>
      </c>
      <c r="H29" s="30">
        <f>TRUNC(E29*G29,2)</f>
        <v>0</v>
      </c>
    </row>
    <row r="30" spans="1:8" ht="25.5" x14ac:dyDescent="0.2">
      <c r="A30" s="8" t="s">
        <v>34</v>
      </c>
      <c r="B30" s="2"/>
      <c r="C30" s="1" t="s">
        <v>24</v>
      </c>
      <c r="D30" s="6" t="s">
        <v>16</v>
      </c>
      <c r="E30" s="6">
        <v>80</v>
      </c>
      <c r="F30" s="30"/>
      <c r="G30" s="30">
        <f t="shared" si="0"/>
        <v>0</v>
      </c>
      <c r="H30" s="30">
        <f>TRUNC(E30*G30,2)</f>
        <v>0</v>
      </c>
    </row>
    <row r="31" spans="1:8" x14ac:dyDescent="0.2">
      <c r="A31" s="8" t="s">
        <v>42</v>
      </c>
      <c r="B31" s="2"/>
      <c r="C31" s="1" t="s">
        <v>25</v>
      </c>
      <c r="D31" s="6" t="s">
        <v>16</v>
      </c>
      <c r="E31" s="6">
        <v>80</v>
      </c>
      <c r="F31" s="30"/>
      <c r="G31" s="30">
        <f t="shared" si="0"/>
        <v>0</v>
      </c>
      <c r="H31" s="30">
        <f>TRUNC(E31*G31,2)</f>
        <v>0</v>
      </c>
    </row>
    <row r="32" spans="1:8" x14ac:dyDescent="0.2">
      <c r="A32" s="8"/>
      <c r="B32" s="4"/>
      <c r="C32" s="7"/>
      <c r="D32" s="6"/>
      <c r="E32" s="6"/>
      <c r="F32" s="30"/>
      <c r="G32" s="30"/>
      <c r="H32" s="30"/>
    </row>
    <row r="33" spans="1:8" ht="15.75" customHeight="1" x14ac:dyDescent="0.2">
      <c r="A33" s="24">
        <v>2</v>
      </c>
      <c r="B33" s="12"/>
      <c r="C33" s="11" t="s">
        <v>13</v>
      </c>
      <c r="D33" s="13"/>
      <c r="E33" s="12"/>
      <c r="F33" s="31"/>
      <c r="G33" s="31"/>
      <c r="H33" s="31"/>
    </row>
    <row r="34" spans="1:8" x14ac:dyDescent="0.2">
      <c r="A34" s="8" t="s">
        <v>36</v>
      </c>
      <c r="B34" s="2"/>
      <c r="C34" s="9" t="s">
        <v>37</v>
      </c>
      <c r="D34" s="6" t="s">
        <v>38</v>
      </c>
      <c r="E34" s="6">
        <v>450</v>
      </c>
      <c r="F34" s="30"/>
      <c r="G34" s="30">
        <f>F34</f>
        <v>0</v>
      </c>
      <c r="H34" s="30">
        <f>TRUNC(E34*G34,2)</f>
        <v>0</v>
      </c>
    </row>
    <row r="35" spans="1:8" x14ac:dyDescent="0.2">
      <c r="A35" s="8"/>
      <c r="B35" s="4"/>
      <c r="C35" s="7"/>
      <c r="D35" s="6"/>
      <c r="E35" s="6"/>
      <c r="F35" s="30"/>
      <c r="G35" s="30"/>
      <c r="H35" s="30"/>
    </row>
    <row r="36" spans="1:8" ht="15.75" customHeight="1" x14ac:dyDescent="0.2">
      <c r="A36" s="24">
        <v>3</v>
      </c>
      <c r="B36" s="12"/>
      <c r="C36" s="11" t="s">
        <v>43</v>
      </c>
      <c r="D36" s="13"/>
      <c r="E36" s="12"/>
      <c r="F36" s="31"/>
      <c r="G36" s="31"/>
      <c r="H36" s="31"/>
    </row>
    <row r="37" spans="1:8" x14ac:dyDescent="0.2">
      <c r="A37" s="8" t="s">
        <v>45</v>
      </c>
      <c r="B37" s="2"/>
      <c r="C37" s="9" t="s">
        <v>44</v>
      </c>
      <c r="D37" s="6" t="s">
        <v>16</v>
      </c>
      <c r="E37" s="6">
        <v>90</v>
      </c>
      <c r="F37" s="30"/>
      <c r="G37" s="30">
        <f>F37</f>
        <v>0</v>
      </c>
      <c r="H37" s="30">
        <f>TRUNC(E37*G37,2)</f>
        <v>0</v>
      </c>
    </row>
    <row r="38" spans="1:8" x14ac:dyDescent="0.2">
      <c r="A38" s="8" t="s">
        <v>46</v>
      </c>
      <c r="B38" s="2"/>
      <c r="C38" s="9" t="s">
        <v>47</v>
      </c>
      <c r="D38" s="6" t="s">
        <v>48</v>
      </c>
      <c r="E38" s="6">
        <v>90</v>
      </c>
      <c r="F38" s="30"/>
      <c r="G38" s="30">
        <f>F38</f>
        <v>0</v>
      </c>
      <c r="H38" s="30">
        <f>TRUNC(E38*G38,2)</f>
        <v>0</v>
      </c>
    </row>
    <row r="39" spans="1:8" s="37" customFormat="1" ht="17.100000000000001" customHeight="1" x14ac:dyDescent="0.2">
      <c r="A39" s="47"/>
      <c r="B39" s="47"/>
      <c r="C39" s="47"/>
      <c r="D39" s="35"/>
      <c r="E39" s="35"/>
      <c r="F39" s="36"/>
      <c r="G39" s="36"/>
      <c r="H39" s="36">
        <f>SUM(H17:H38)</f>
        <v>0</v>
      </c>
    </row>
  </sheetData>
  <mergeCells count="14">
    <mergeCell ref="A7:H7"/>
    <mergeCell ref="A8:H8"/>
    <mergeCell ref="A10:H10"/>
    <mergeCell ref="E15:E16"/>
    <mergeCell ref="A39:C39"/>
    <mergeCell ref="A15:A16"/>
    <mergeCell ref="B15:B16"/>
    <mergeCell ref="C15:C16"/>
    <mergeCell ref="D15:D16"/>
    <mergeCell ref="H15:H16"/>
    <mergeCell ref="A14:H14"/>
    <mergeCell ref="A11:H11"/>
    <mergeCell ref="A12:H12"/>
    <mergeCell ref="A13:H13"/>
  </mergeCells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1356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tormen</dc:creator>
  <cp:lastModifiedBy>mirela faria</cp:lastModifiedBy>
  <cp:revision>43</cp:revision>
  <cp:lastPrinted>2017-08-03T14:52:10Z</cp:lastPrinted>
  <dcterms:created xsi:type="dcterms:W3CDTF">2017-06-28T08:05:20Z</dcterms:created>
  <dcterms:modified xsi:type="dcterms:W3CDTF">2020-12-16T13:32:04Z</dcterms:modified>
  <dc:language>pt-BR</dc:language>
</cp:coreProperties>
</file>